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棚改隐藏" sheetId="3" r:id="rId1"/>
    <sheet name="刚需隐藏" sheetId="4" r:id="rId2"/>
    <sheet name="普通隐藏" sheetId="1" r:id="rId3"/>
  </sheets>
  <externalReferences>
    <externalReference r:id="rId4"/>
  </externalReferences>
  <definedNames>
    <definedName name="_xlnm._FilterDatabase" localSheetId="1" hidden="1">刚需隐藏!$B$8:$G$18</definedName>
    <definedName name="_xlnm._FilterDatabase" localSheetId="2" hidden="1">普通隐藏!$A$8:$I$32</definedName>
  </definedNames>
  <calcPr calcId="144525"/>
</workbook>
</file>

<file path=xl/sharedStrings.xml><?xml version="1.0" encoding="utf-8"?>
<sst xmlns="http://schemas.openxmlformats.org/spreadsheetml/2006/main" count="139">
  <si>
    <t>棚改货币化安置住户登记购房人公证选房结果</t>
  </si>
  <si>
    <r>
      <t>项目名称：花样年</t>
    </r>
    <r>
      <rPr>
        <b/>
        <sz val="12"/>
        <rFont val="Calibri"/>
        <charset val="134"/>
      </rPr>
      <t>·</t>
    </r>
    <r>
      <rPr>
        <b/>
        <sz val="12"/>
        <rFont val="宋体"/>
        <charset val="134"/>
      </rPr>
      <t>智荟城二期</t>
    </r>
  </si>
  <si>
    <t>开发企业名称：成都御府房地产开发有限公司</t>
  </si>
  <si>
    <t>项目地址信息：崇州市羊马镇永和大道66号</t>
  </si>
  <si>
    <t>预/现售证号：898</t>
  </si>
  <si>
    <t>项目区域：崇州市</t>
  </si>
  <si>
    <t>本项目本批次全部准售住房498套，其中支持棚改货币化住户选购的住房50套，支持刚需家庭选购的住房224套，支持普通家庭选购的住房224套；                                                                                                                                公证选房结束后，棚改货币化安置住户选购住房0套，刚需家庭选购住房5套，普通家庭选购住房9套；                              本项目剩余住房488套</t>
  </si>
  <si>
    <t>公证摇号编号</t>
  </si>
  <si>
    <t>购房登记号</t>
  </si>
  <si>
    <t>姓名</t>
  </si>
  <si>
    <t>身份证照号码</t>
  </si>
  <si>
    <t>合同备案号</t>
  </si>
  <si>
    <t>棚户改造范围</t>
  </si>
  <si>
    <t>棚户改造范围所在区(市)县</t>
  </si>
  <si>
    <t>备注</t>
  </si>
  <si>
    <t>无</t>
  </si>
  <si>
    <t>刚需家庭登记购房人公证选房结果</t>
  </si>
  <si>
    <t>项目名称：花样年·智荟城二期</t>
  </si>
  <si>
    <t>本项目本批次全部准售住房498套，其中支持棚改货币化住户选购的住房50套，支持刚需家庭选购的住房224套，支持普通家庭选购的住房224套；                                                                                           公证选房结束后，棚改货币化安置住户选购住房0套，刚需家庭选购住房5套，普通家庭选购住房9套；                              本项目剩余住房488套</t>
  </si>
  <si>
    <t>选房顺序号</t>
  </si>
  <si>
    <t>刚需家庭</t>
  </si>
  <si>
    <t>所选房号</t>
  </si>
  <si>
    <t>B00009</t>
  </si>
  <si>
    <t>登记购房人</t>
  </si>
  <si>
    <t>20180715001752</t>
  </si>
  <si>
    <t>*红英</t>
  </si>
  <si>
    <t>511027********5708</t>
  </si>
  <si>
    <t>8-1-1904</t>
  </si>
  <si>
    <t/>
  </si>
  <si>
    <t>共同购房人:丈夫</t>
  </si>
  <si>
    <t>*强</t>
  </si>
  <si>
    <t>511027********5691</t>
  </si>
  <si>
    <t>家庭成员:儿子</t>
  </si>
  <si>
    <t>*聪</t>
  </si>
  <si>
    <t>513902********5693</t>
  </si>
  <si>
    <t>*佳荣</t>
  </si>
  <si>
    <t>512081********5050</t>
  </si>
  <si>
    <t>B00001</t>
  </si>
  <si>
    <t>20180713000272</t>
  </si>
  <si>
    <t>*尧</t>
  </si>
  <si>
    <t>510321********5197</t>
  </si>
  <si>
    <t>8-1-1604</t>
  </si>
  <si>
    <t>B00002</t>
  </si>
  <si>
    <t>20180713000333</t>
  </si>
  <si>
    <t>*龙</t>
  </si>
  <si>
    <t>510184********2173</t>
  </si>
  <si>
    <t>8-2-1805</t>
  </si>
  <si>
    <t>家庭成员:妻子</t>
  </si>
  <si>
    <t>*欢</t>
  </si>
  <si>
    <t>510722********7362</t>
  </si>
  <si>
    <t>*星炎</t>
  </si>
  <si>
    <t>510184********0033</t>
  </si>
  <si>
    <t>B00006</t>
  </si>
  <si>
    <t>20180714003631</t>
  </si>
  <si>
    <t>*璐</t>
  </si>
  <si>
    <t>510106********6227</t>
  </si>
  <si>
    <t>8-1-1205</t>
  </si>
  <si>
    <t>B00003</t>
  </si>
  <si>
    <t>20180713000661</t>
  </si>
  <si>
    <t>*万基</t>
  </si>
  <si>
    <t>510821********8532</t>
  </si>
  <si>
    <t>8-1-1505</t>
  </si>
  <si>
    <t>普通家庭登记购房人公证选房结果</t>
  </si>
  <si>
    <t>选房顺序</t>
  </si>
  <si>
    <t>普通家庭</t>
  </si>
  <si>
    <t>隐藏姓名</t>
  </si>
  <si>
    <t>隐藏身份证</t>
  </si>
  <si>
    <r>
      <rPr>
        <b/>
        <sz val="12"/>
        <rFont val="宋体"/>
        <charset val="134"/>
      </rPr>
      <t>备注</t>
    </r>
  </si>
  <si>
    <t>C00010</t>
  </si>
  <si>
    <t>20180714002393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</si>
  <si>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有红</t>
    </r>
  </si>
  <si>
    <t>513902********5672</t>
  </si>
  <si>
    <t>复核通过</t>
  </si>
  <si>
    <r>
      <rPr>
        <sz val="11"/>
        <rFont val="Calibri"/>
        <charset val="134"/>
      </rPr>
      <t>8</t>
    </r>
    <r>
      <rPr>
        <sz val="11"/>
        <rFont val="Calibri"/>
        <charset val="134"/>
      </rPr>
      <t>-1-805</t>
    </r>
  </si>
  <si>
    <t>共同购房人:妻子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</si>
  <si>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建英</t>
    </r>
  </si>
  <si>
    <t>513902********5346</t>
  </si>
  <si>
    <t>家庭成员:女儿</t>
  </si>
  <si>
    <t>*琳娇</t>
  </si>
  <si>
    <t>512081********022X</t>
  </si>
  <si>
    <t>*芸馨</t>
  </si>
  <si>
    <t>512081********5064</t>
  </si>
  <si>
    <t>C00014</t>
  </si>
  <si>
    <t>20180715000355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</si>
  <si>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安军</t>
    </r>
  </si>
  <si>
    <t>513030********021X</t>
  </si>
  <si>
    <r>
      <rPr>
        <sz val="11"/>
        <rFont val="Calibri"/>
        <charset val="134"/>
      </rPr>
      <t>8</t>
    </r>
    <r>
      <rPr>
        <sz val="11"/>
        <rFont val="Calibri"/>
        <charset val="134"/>
      </rPr>
      <t>-1-1105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</si>
  <si>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文琼</t>
    </r>
  </si>
  <si>
    <t>513722********4821</t>
  </si>
  <si>
    <t>*婷月</t>
  </si>
  <si>
    <t>511725********0243</t>
  </si>
  <si>
    <t>*刘月</t>
  </si>
  <si>
    <t>511725********0169</t>
  </si>
  <si>
    <t>C00002</t>
  </si>
  <si>
    <t>20180713000242</t>
  </si>
  <si>
    <t>*杰</t>
  </si>
  <si>
    <t>513723********6951</t>
  </si>
  <si>
    <t>C00003</t>
  </si>
  <si>
    <t>20180713000456</t>
  </si>
  <si>
    <t>*松</t>
  </si>
  <si>
    <t>511623********2533</t>
  </si>
  <si>
    <t>C00004</t>
  </si>
  <si>
    <t>20180713001085</t>
  </si>
  <si>
    <t>*德琼</t>
  </si>
  <si>
    <t>512923********1886</t>
  </si>
  <si>
    <t>家庭成员:丈夫</t>
  </si>
  <si>
    <t>*佐国</t>
  </si>
  <si>
    <t>512923********0673</t>
  </si>
  <si>
    <t>*明星</t>
  </si>
  <si>
    <t>511621********0637</t>
  </si>
  <si>
    <t>C00022</t>
  </si>
  <si>
    <t>20180715001599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</si>
  <si>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沙</t>
    </r>
  </si>
  <si>
    <t>510184********2169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</si>
  <si>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洪</t>
    </r>
  </si>
  <si>
    <t>513030********0511</t>
  </si>
  <si>
    <t>*翰钰</t>
  </si>
  <si>
    <t>510184********0053</t>
  </si>
  <si>
    <t>C00001</t>
  </si>
  <si>
    <t>20180713000116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</si>
  <si>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光军</t>
    </r>
  </si>
  <si>
    <t>511023********8419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</si>
  <si>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兰</t>
    </r>
  </si>
  <si>
    <t>511023********8587</t>
  </si>
  <si>
    <t>*晨熙</t>
  </si>
  <si>
    <t>512021********8571</t>
  </si>
  <si>
    <t>C00023</t>
  </si>
  <si>
    <t>20180715001730</t>
  </si>
  <si>
    <t>*森林</t>
  </si>
  <si>
    <t>510921********2838</t>
  </si>
  <si>
    <t>*洪玉</t>
  </si>
  <si>
    <t>510921********2828</t>
  </si>
  <si>
    <t>C00007</t>
  </si>
  <si>
    <t>20180713002871</t>
  </si>
  <si>
    <t>*莉萍</t>
  </si>
  <si>
    <t>510824********5401</t>
  </si>
  <si>
    <t>*鉑淳</t>
  </si>
  <si>
    <t>510824********0737</t>
  </si>
  <si>
    <t>510824********6911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</si>
</sst>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/>
    </xf>
    <xf numFmtId="0" fontId="2" fillId="0" borderId="0" xfId="50" applyFont="1" applyAlignment="1">
      <alignment horizontal="center"/>
    </xf>
    <xf numFmtId="0" fontId="1" fillId="0" borderId="1" xfId="5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2" fillId="0" borderId="0" xfId="0" applyFont="1" applyAlignment="1"/>
    <xf numFmtId="0" fontId="6" fillId="0" borderId="0" xfId="49" applyFont="1" applyFill="1" applyAlignment="1">
      <alignment vertical="center"/>
    </xf>
    <xf numFmtId="0" fontId="7" fillId="0" borderId="0" xfId="50" applyFont="1" applyAlignment="1">
      <alignment horizontal="center"/>
    </xf>
    <xf numFmtId="0" fontId="2" fillId="0" borderId="2" xfId="49" applyFont="1" applyFill="1" applyBorder="1" applyAlignment="1">
      <alignment horizont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2;&#36890;&#65288;&#32622;&#19994;&#39038;&#3838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 refreshError="1">
        <row r="7">
          <cell r="D7" t="str">
            <v>购房登记号</v>
          </cell>
          <cell r="E7" t="str">
            <v>姓名</v>
          </cell>
          <cell r="F7" t="str">
            <v>身份证照号码</v>
          </cell>
          <cell r="G7" t="str">
            <v>备注</v>
          </cell>
          <cell r="H7" t="str">
            <v>置业顾问</v>
          </cell>
          <cell r="I7" t="str">
            <v>团队</v>
          </cell>
          <cell r="J7" t="str">
            <v>备注</v>
          </cell>
          <cell r="K7" t="str">
            <v>选房结果</v>
          </cell>
        </row>
        <row r="8">
          <cell r="D8" t="str">
            <v>20180713000116</v>
          </cell>
          <cell r="E8" t="str">
            <v>刘光军</v>
          </cell>
          <cell r="F8" t="str">
            <v>511023198309208419</v>
          </cell>
          <cell r="G8" t="str">
            <v>复核通过</v>
          </cell>
          <cell r="H8" t="str">
            <v>朱玉玲</v>
          </cell>
          <cell r="I8" t="str">
            <v>易居</v>
          </cell>
        </row>
        <row r="8">
          <cell r="K8" t="str">
            <v>6-1-1506</v>
          </cell>
        </row>
        <row r="9">
          <cell r="D9">
            <v>0</v>
          </cell>
          <cell r="E9" t="str">
            <v>陈兰</v>
          </cell>
          <cell r="F9" t="str">
            <v>511023198410048587</v>
          </cell>
          <cell r="G9">
            <v>0</v>
          </cell>
        </row>
        <row r="10">
          <cell r="D10">
            <v>0</v>
          </cell>
          <cell r="E10" t="str">
            <v>刘晨熙</v>
          </cell>
          <cell r="F10" t="str">
            <v>512021201004138571</v>
          </cell>
          <cell r="G10">
            <v>0</v>
          </cell>
        </row>
        <row r="11">
          <cell r="D11" t="str">
            <v>20180713000242</v>
          </cell>
          <cell r="E11" t="str">
            <v>夏杰</v>
          </cell>
          <cell r="F11" t="str">
            <v>513723199306116951</v>
          </cell>
          <cell r="G11" t="str">
            <v>复核通过</v>
          </cell>
          <cell r="H11" t="str">
            <v>凌欣</v>
          </cell>
          <cell r="I11" t="str">
            <v>自建</v>
          </cell>
        </row>
        <row r="11">
          <cell r="K11" t="str">
            <v>8-1-1605</v>
          </cell>
        </row>
        <row r="12">
          <cell r="D12" t="str">
            <v>20180713000456</v>
          </cell>
          <cell r="E12" t="str">
            <v>胡松</v>
          </cell>
          <cell r="F12" t="str">
            <v>511623198812272533</v>
          </cell>
          <cell r="G12" t="str">
            <v>复核通过</v>
          </cell>
          <cell r="H12" t="str">
            <v>潘城成</v>
          </cell>
          <cell r="I12" t="str">
            <v>自建</v>
          </cell>
        </row>
        <row r="12">
          <cell r="K12" t="str">
            <v>8-1-1704</v>
          </cell>
        </row>
        <row r="13">
          <cell r="D13" t="str">
            <v>20180713001085</v>
          </cell>
          <cell r="E13" t="str">
            <v>宋德琼</v>
          </cell>
          <cell r="F13" t="str">
            <v>512923196907261886</v>
          </cell>
          <cell r="G13" t="str">
            <v>复核通过</v>
          </cell>
          <cell r="H13" t="str">
            <v>林莉</v>
          </cell>
          <cell r="I13" t="str">
            <v>自建</v>
          </cell>
        </row>
        <row r="13">
          <cell r="K13" t="str">
            <v>8-1-1305</v>
          </cell>
        </row>
        <row r="14">
          <cell r="D14">
            <v>0</v>
          </cell>
          <cell r="E14" t="str">
            <v>邹佐国</v>
          </cell>
          <cell r="F14" t="str">
            <v>512923196908160673</v>
          </cell>
          <cell r="G14">
            <v>0</v>
          </cell>
        </row>
        <row r="15">
          <cell r="D15">
            <v>0</v>
          </cell>
          <cell r="E15" t="str">
            <v>邹明星</v>
          </cell>
          <cell r="F15" t="str">
            <v>511621200510290637</v>
          </cell>
          <cell r="G15">
            <v>0</v>
          </cell>
        </row>
        <row r="16">
          <cell r="D16" t="str">
            <v>20180713002024</v>
          </cell>
          <cell r="E16" t="str">
            <v>郭欣婷</v>
          </cell>
          <cell r="F16" t="str">
            <v>510184199804126068</v>
          </cell>
          <cell r="G16" t="str">
            <v>复核通过</v>
          </cell>
          <cell r="H16" t="str">
            <v>张浩良</v>
          </cell>
          <cell r="I16" t="str">
            <v>正合</v>
          </cell>
        </row>
        <row r="16">
          <cell r="K16" t="str">
            <v>放弃选房</v>
          </cell>
        </row>
        <row r="17">
          <cell r="D17">
            <v>0</v>
          </cell>
          <cell r="E17" t="str">
            <v>张宴萍</v>
          </cell>
          <cell r="F17" t="str">
            <v>513701199601072519</v>
          </cell>
          <cell r="G17">
            <v>0</v>
          </cell>
        </row>
        <row r="18">
          <cell r="D18" t="str">
            <v>20180713002436</v>
          </cell>
          <cell r="E18" t="str">
            <v>夏世伟</v>
          </cell>
          <cell r="F18" t="str">
            <v>510525198706126838</v>
          </cell>
          <cell r="G18" t="str">
            <v>复核通过</v>
          </cell>
          <cell r="H18" t="str">
            <v>潘城成</v>
          </cell>
          <cell r="I18" t="str">
            <v>自建</v>
          </cell>
        </row>
        <row r="18">
          <cell r="K18" t="str">
            <v>放弃选房</v>
          </cell>
        </row>
        <row r="19">
          <cell r="D19" t="str">
            <v>20180713002871</v>
          </cell>
          <cell r="E19" t="str">
            <v>赵莉萍</v>
          </cell>
          <cell r="F19" t="str">
            <v>510824198909075401</v>
          </cell>
          <cell r="G19" t="str">
            <v>复核通过</v>
          </cell>
          <cell r="H19" t="str">
            <v>李晓凤</v>
          </cell>
          <cell r="I19" t="str">
            <v>自建</v>
          </cell>
        </row>
        <row r="19">
          <cell r="K19" t="str">
            <v>7-1-1505</v>
          </cell>
        </row>
        <row r="20">
          <cell r="D20">
            <v>0</v>
          </cell>
          <cell r="E20" t="str">
            <v>王鉑淳</v>
          </cell>
          <cell r="F20" t="str">
            <v>510824201207160737</v>
          </cell>
          <cell r="G20">
            <v>0</v>
          </cell>
        </row>
        <row r="21">
          <cell r="D21">
            <v>0</v>
          </cell>
          <cell r="E21" t="str">
            <v>王杰</v>
          </cell>
          <cell r="F21" t="str">
            <v>510824198710066911</v>
          </cell>
          <cell r="G21">
            <v>0</v>
          </cell>
        </row>
        <row r="22">
          <cell r="D22" t="str">
            <v>20180714000416</v>
          </cell>
          <cell r="E22" t="str">
            <v>唐林</v>
          </cell>
          <cell r="F22" t="str">
            <v>511325198910031529</v>
          </cell>
          <cell r="G22" t="str">
            <v>复核通过</v>
          </cell>
          <cell r="H22" t="str">
            <v>潘城成</v>
          </cell>
          <cell r="I22" t="str">
            <v>自建</v>
          </cell>
        </row>
        <row r="22">
          <cell r="K22" t="str">
            <v>放弃选房</v>
          </cell>
        </row>
        <row r="23">
          <cell r="D23" t="str">
            <v>20180714002226</v>
          </cell>
          <cell r="E23" t="str">
            <v>陈朝异</v>
          </cell>
          <cell r="F23" t="str">
            <v>511081198110241821</v>
          </cell>
          <cell r="G23" t="str">
            <v>复核通过</v>
          </cell>
          <cell r="H23" t="str">
            <v>林莉</v>
          </cell>
          <cell r="I23" t="str">
            <v>自建</v>
          </cell>
        </row>
        <row r="23">
          <cell r="K23" t="str">
            <v>放弃选房</v>
          </cell>
        </row>
        <row r="24">
          <cell r="D24">
            <v>0</v>
          </cell>
          <cell r="E24" t="str">
            <v>邹海华</v>
          </cell>
          <cell r="F24" t="str">
            <v>362221197508144231</v>
          </cell>
          <cell r="G24">
            <v>0</v>
          </cell>
        </row>
        <row r="25">
          <cell r="D25">
            <v>0</v>
          </cell>
          <cell r="E25" t="str">
            <v>邹邵禹</v>
          </cell>
          <cell r="F25" t="str">
            <v>510107200811246036</v>
          </cell>
          <cell r="G25">
            <v>0</v>
          </cell>
        </row>
        <row r="26">
          <cell r="D26">
            <v>0</v>
          </cell>
          <cell r="E26" t="str">
            <v>霍一轩</v>
          </cell>
          <cell r="F26" t="str">
            <v>512002200712111835</v>
          </cell>
          <cell r="G26">
            <v>0</v>
          </cell>
        </row>
        <row r="27">
          <cell r="D27" t="str">
            <v>20180714002393</v>
          </cell>
          <cell r="E27" t="str">
            <v>刘有红</v>
          </cell>
          <cell r="F27" t="str">
            <v>513902199009275672</v>
          </cell>
          <cell r="G27" t="str">
            <v>复核通过</v>
          </cell>
          <cell r="H27" t="str">
            <v>谢羽佳</v>
          </cell>
          <cell r="I27" t="str">
            <v>自建</v>
          </cell>
        </row>
        <row r="27">
          <cell r="K27" t="str">
            <v>8-1-805</v>
          </cell>
        </row>
        <row r="28">
          <cell r="D28">
            <v>0</v>
          </cell>
          <cell r="E28" t="str">
            <v>王建英</v>
          </cell>
          <cell r="F28" t="str">
            <v>513902199001045346</v>
          </cell>
          <cell r="G28">
            <v>0</v>
          </cell>
        </row>
        <row r="29">
          <cell r="D29">
            <v>0</v>
          </cell>
          <cell r="E29" t="str">
            <v>刘琳娇</v>
          </cell>
          <cell r="F29" t="str">
            <v>51208120161125022X</v>
          </cell>
          <cell r="G29">
            <v>0</v>
          </cell>
        </row>
        <row r="30">
          <cell r="D30">
            <v>0</v>
          </cell>
          <cell r="E30" t="str">
            <v>刘芸馨</v>
          </cell>
          <cell r="F30" t="str">
            <v>512081201102235064</v>
          </cell>
          <cell r="G30">
            <v>0</v>
          </cell>
        </row>
        <row r="31">
          <cell r="D31" t="str">
            <v>20180714002573</v>
          </cell>
          <cell r="E31" t="str">
            <v>邹波</v>
          </cell>
          <cell r="F31" t="str">
            <v>510122198601070013</v>
          </cell>
          <cell r="G31" t="str">
            <v>复核通过</v>
          </cell>
          <cell r="H31" t="str">
            <v>张浩良</v>
          </cell>
          <cell r="I31" t="str">
            <v>正合</v>
          </cell>
        </row>
        <row r="31">
          <cell r="K31" t="str">
            <v>放弃选房</v>
          </cell>
        </row>
        <row r="32">
          <cell r="D32">
            <v>0</v>
          </cell>
          <cell r="E32" t="str">
            <v>龙敏</v>
          </cell>
          <cell r="F32" t="str">
            <v>513922198601022966</v>
          </cell>
          <cell r="G32">
            <v>0</v>
          </cell>
        </row>
        <row r="33">
          <cell r="D33">
            <v>0</v>
          </cell>
          <cell r="E33" t="str">
            <v>邹远鹏</v>
          </cell>
          <cell r="F33" t="str">
            <v>510122201101290073</v>
          </cell>
          <cell r="G33">
            <v>0</v>
          </cell>
        </row>
        <row r="34">
          <cell r="D34">
            <v>0</v>
          </cell>
          <cell r="E34" t="str">
            <v>邹俊峰</v>
          </cell>
          <cell r="F34" t="str">
            <v>510122201311100055</v>
          </cell>
          <cell r="G34">
            <v>0</v>
          </cell>
        </row>
        <row r="35">
          <cell r="D35" t="str">
            <v>20180714003904</v>
          </cell>
          <cell r="E35" t="str">
            <v>李欣遥</v>
          </cell>
          <cell r="F35" t="str">
            <v>510403199603052128</v>
          </cell>
          <cell r="G35" t="str">
            <v>复核通过</v>
          </cell>
          <cell r="H35" t="str">
            <v>张浩良</v>
          </cell>
          <cell r="I35" t="str">
            <v>正合</v>
          </cell>
        </row>
        <row r="35">
          <cell r="K35" t="str">
            <v>放弃选房</v>
          </cell>
        </row>
        <row r="36">
          <cell r="D36" t="str">
            <v>20180715000283</v>
          </cell>
          <cell r="E36" t="str">
            <v>张春蓉</v>
          </cell>
          <cell r="F36" t="str">
            <v>511321198812022084</v>
          </cell>
          <cell r="G36" t="str">
            <v>复核通过</v>
          </cell>
          <cell r="H36" t="str">
            <v>江明珍</v>
          </cell>
          <cell r="I36" t="str">
            <v>正合</v>
          </cell>
        </row>
        <row r="36">
          <cell r="K36" t="str">
            <v>放弃选房</v>
          </cell>
        </row>
        <row r="37">
          <cell r="D37">
            <v>0</v>
          </cell>
          <cell r="E37" t="str">
            <v>尹成甫</v>
          </cell>
          <cell r="F37" t="str">
            <v>510823198511254710</v>
          </cell>
          <cell r="G37">
            <v>0</v>
          </cell>
        </row>
        <row r="38">
          <cell r="D38">
            <v>0</v>
          </cell>
          <cell r="E38" t="str">
            <v>张尹轩</v>
          </cell>
          <cell r="F38" t="str">
            <v>51082320110824471X</v>
          </cell>
          <cell r="G38">
            <v>0</v>
          </cell>
        </row>
        <row r="39">
          <cell r="D39" t="str">
            <v>20180715000355</v>
          </cell>
          <cell r="E39" t="str">
            <v>郑安军</v>
          </cell>
          <cell r="F39" t="str">
            <v>51303019870420021X</v>
          </cell>
          <cell r="G39" t="str">
            <v>复核通过</v>
          </cell>
          <cell r="H39" t="str">
            <v>谢羽佳</v>
          </cell>
          <cell r="I39" t="str">
            <v>自建</v>
          </cell>
        </row>
        <row r="39">
          <cell r="K39" t="str">
            <v>8-1-1105</v>
          </cell>
        </row>
        <row r="40">
          <cell r="D40">
            <v>0</v>
          </cell>
          <cell r="E40" t="str">
            <v>刘文琼</v>
          </cell>
          <cell r="F40" t="str">
            <v>513722198810184821</v>
          </cell>
          <cell r="G40">
            <v>0</v>
          </cell>
        </row>
        <row r="41">
          <cell r="D41">
            <v>0</v>
          </cell>
          <cell r="E41" t="str">
            <v>郑婷月</v>
          </cell>
          <cell r="F41" t="str">
            <v>511725200811270243</v>
          </cell>
          <cell r="G41">
            <v>0</v>
          </cell>
        </row>
        <row r="42">
          <cell r="D42">
            <v>0</v>
          </cell>
          <cell r="E42" t="str">
            <v>郑刘月</v>
          </cell>
          <cell r="F42" t="str">
            <v>511725201707290169</v>
          </cell>
          <cell r="G42">
            <v>0</v>
          </cell>
        </row>
        <row r="43">
          <cell r="D43" t="str">
            <v>20180715000380</v>
          </cell>
          <cell r="E43" t="str">
            <v>甘莉莉</v>
          </cell>
          <cell r="F43" t="str">
            <v>511623198612095747</v>
          </cell>
          <cell r="G43" t="str">
            <v>复核通过</v>
          </cell>
          <cell r="H43" t="str">
            <v>谢羽佳</v>
          </cell>
          <cell r="I43" t="str">
            <v>自建</v>
          </cell>
        </row>
        <row r="43">
          <cell r="K43" t="str">
            <v>放弃选房</v>
          </cell>
        </row>
        <row r="44">
          <cell r="D44" t="str">
            <v>20180715000423</v>
          </cell>
          <cell r="E44" t="str">
            <v>帅世君</v>
          </cell>
          <cell r="F44" t="str">
            <v>51112319760105047X</v>
          </cell>
          <cell r="G44" t="str">
            <v>复核通过</v>
          </cell>
          <cell r="H44" t="str">
            <v>肖超</v>
          </cell>
          <cell r="I44" t="str">
            <v>自建</v>
          </cell>
        </row>
        <row r="44">
          <cell r="K44" t="str">
            <v>放弃选房</v>
          </cell>
        </row>
        <row r="45">
          <cell r="D45">
            <v>0</v>
          </cell>
          <cell r="E45" t="str">
            <v>喻晓玲</v>
          </cell>
          <cell r="F45" t="str">
            <v>511123197507195920</v>
          </cell>
          <cell r="G45">
            <v>0</v>
          </cell>
        </row>
        <row r="46">
          <cell r="D46" t="str">
            <v>20180715000424</v>
          </cell>
          <cell r="E46" t="str">
            <v>杨蕾</v>
          </cell>
          <cell r="F46" t="str">
            <v>513021198208040193</v>
          </cell>
          <cell r="G46" t="str">
            <v>复核通过</v>
          </cell>
          <cell r="H46" t="str">
            <v>谢羽佳</v>
          </cell>
          <cell r="I46" t="str">
            <v>自建</v>
          </cell>
        </row>
        <row r="46">
          <cell r="K46" t="str">
            <v>放弃选房</v>
          </cell>
        </row>
        <row r="47">
          <cell r="D47">
            <v>0</v>
          </cell>
          <cell r="E47" t="str">
            <v>陈冬梅</v>
          </cell>
          <cell r="F47" t="str">
            <v>513021198112140202</v>
          </cell>
          <cell r="G47">
            <v>0</v>
          </cell>
        </row>
        <row r="48">
          <cell r="D48">
            <v>0</v>
          </cell>
          <cell r="E48" t="str">
            <v>杨云泽</v>
          </cell>
          <cell r="F48" t="str">
            <v>511102201406270415</v>
          </cell>
          <cell r="G48">
            <v>0</v>
          </cell>
        </row>
        <row r="49">
          <cell r="D49" t="str">
            <v>20180715000567</v>
          </cell>
          <cell r="E49" t="str">
            <v>朱俊仙</v>
          </cell>
          <cell r="F49" t="str">
            <v>51102419940812780X</v>
          </cell>
          <cell r="G49" t="str">
            <v>复核通过</v>
          </cell>
          <cell r="H49" t="str">
            <v>黄鹏</v>
          </cell>
          <cell r="I49" t="str">
            <v>自建</v>
          </cell>
        </row>
        <row r="49">
          <cell r="K49" t="str">
            <v>放弃选房</v>
          </cell>
        </row>
        <row r="50">
          <cell r="D50">
            <v>0</v>
          </cell>
          <cell r="E50" t="str">
            <v>陈晓非</v>
          </cell>
          <cell r="F50" t="str">
            <v>511002199107066611</v>
          </cell>
          <cell r="G50">
            <v>0</v>
          </cell>
        </row>
        <row r="51">
          <cell r="D51" t="str">
            <v>20180715000634</v>
          </cell>
          <cell r="E51" t="str">
            <v>张雪清</v>
          </cell>
          <cell r="F51" t="str">
            <v>510821198903152729</v>
          </cell>
          <cell r="G51" t="str">
            <v>复核通过</v>
          </cell>
          <cell r="H51" t="str">
            <v>肖超</v>
          </cell>
          <cell r="I51" t="str">
            <v>自建</v>
          </cell>
        </row>
        <row r="51">
          <cell r="K51" t="str">
            <v>放弃选房</v>
          </cell>
        </row>
        <row r="52">
          <cell r="D52" t="str">
            <v>20180715001128</v>
          </cell>
          <cell r="E52" t="str">
            <v>郑阳</v>
          </cell>
          <cell r="F52" t="str">
            <v>510622198805024518</v>
          </cell>
          <cell r="G52" t="str">
            <v>复核通过</v>
          </cell>
          <cell r="H52" t="str">
            <v>朱玉玲</v>
          </cell>
          <cell r="I52" t="str">
            <v>易居</v>
          </cell>
        </row>
        <row r="52">
          <cell r="K52" t="str">
            <v>放弃选房</v>
          </cell>
        </row>
        <row r="53">
          <cell r="D53">
            <v>0</v>
          </cell>
          <cell r="E53" t="str">
            <v>郑安琪</v>
          </cell>
          <cell r="F53" t="str">
            <v>510683201711270141</v>
          </cell>
          <cell r="G53">
            <v>0</v>
          </cell>
        </row>
        <row r="54">
          <cell r="D54">
            <v>0</v>
          </cell>
          <cell r="E54" t="str">
            <v>张清侨</v>
          </cell>
          <cell r="F54" t="str">
            <v>511011198907226945</v>
          </cell>
          <cell r="G54">
            <v>0</v>
          </cell>
        </row>
        <row r="55">
          <cell r="D55" t="str">
            <v>20180715001531</v>
          </cell>
          <cell r="E55" t="str">
            <v>马桃</v>
          </cell>
          <cell r="F55" t="str">
            <v>513022198607230185</v>
          </cell>
          <cell r="G55" t="str">
            <v>复核通过</v>
          </cell>
          <cell r="H55" t="str">
            <v>谢羽佳</v>
          </cell>
          <cell r="I55" t="str">
            <v>自建</v>
          </cell>
        </row>
        <row r="55">
          <cell r="K55" t="str">
            <v>放弃选房</v>
          </cell>
        </row>
        <row r="56">
          <cell r="D56">
            <v>0</v>
          </cell>
          <cell r="E56" t="str">
            <v>程波</v>
          </cell>
          <cell r="F56" t="str">
            <v>513022198611196813</v>
          </cell>
          <cell r="G56">
            <v>0</v>
          </cell>
        </row>
        <row r="57">
          <cell r="D57">
            <v>0</v>
          </cell>
          <cell r="E57" t="str">
            <v>程一</v>
          </cell>
          <cell r="F57" t="str">
            <v>51011520150617013X</v>
          </cell>
          <cell r="G57">
            <v>0</v>
          </cell>
        </row>
        <row r="58">
          <cell r="D58" t="str">
            <v>20180715001599</v>
          </cell>
          <cell r="E58" t="str">
            <v>黄沙</v>
          </cell>
          <cell r="F58" t="str">
            <v>510184199207282169</v>
          </cell>
          <cell r="G58" t="str">
            <v>复核通过</v>
          </cell>
          <cell r="H58" t="str">
            <v>李晓凤</v>
          </cell>
          <cell r="I58" t="str">
            <v>自建</v>
          </cell>
        </row>
        <row r="58">
          <cell r="K58" t="str">
            <v>8-1-1504</v>
          </cell>
        </row>
        <row r="59">
          <cell r="D59">
            <v>0</v>
          </cell>
          <cell r="E59" t="str">
            <v>肖洪</v>
          </cell>
          <cell r="F59" t="str">
            <v>513030199004020511</v>
          </cell>
          <cell r="G59">
            <v>0</v>
          </cell>
        </row>
        <row r="60">
          <cell r="D60">
            <v>0</v>
          </cell>
          <cell r="E60" t="str">
            <v>肖翰钰</v>
          </cell>
          <cell r="F60" t="str">
            <v>510184201706010053</v>
          </cell>
          <cell r="G60">
            <v>0</v>
          </cell>
        </row>
        <row r="61">
          <cell r="D61" t="str">
            <v>20180715001730</v>
          </cell>
          <cell r="E61" t="str">
            <v>黄森林</v>
          </cell>
          <cell r="F61" t="str">
            <v>510921197012282838</v>
          </cell>
          <cell r="G61" t="str">
            <v>复核通过</v>
          </cell>
          <cell r="H61" t="str">
            <v>黄鹏</v>
          </cell>
          <cell r="I61" t="str">
            <v>自建</v>
          </cell>
        </row>
        <row r="61">
          <cell r="K61" t="str">
            <v>8-1-1705</v>
          </cell>
        </row>
        <row r="62">
          <cell r="D62">
            <v>0</v>
          </cell>
          <cell r="E62" t="str">
            <v>银洪玉</v>
          </cell>
          <cell r="F62" t="str">
            <v>510921197405062828</v>
          </cell>
          <cell r="G62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32" sqref="C32"/>
    </sheetView>
  </sheetViews>
  <sheetFormatPr defaultColWidth="9" defaultRowHeight="13.5" outlineLevelCol="7"/>
  <cols>
    <col min="1" max="1" width="15.125" style="21" customWidth="1"/>
    <col min="2" max="2" width="16.375" style="21" customWidth="1"/>
    <col min="3" max="3" width="13.375" style="21" customWidth="1"/>
    <col min="4" max="4" width="17.75" style="21" customWidth="1"/>
    <col min="5" max="5" width="15.625" style="21" customWidth="1"/>
    <col min="6" max="6" width="16.625" style="21" customWidth="1"/>
    <col min="7" max="7" width="26.875" style="21" customWidth="1"/>
    <col min="8" max="8" width="12.375" style="21" customWidth="1"/>
    <col min="9" max="16384" width="9" style="21"/>
  </cols>
  <sheetData>
    <row r="1" ht="15.75" spans="1:8">
      <c r="A1" s="3" t="s">
        <v>0</v>
      </c>
      <c r="B1" s="3"/>
      <c r="C1" s="3"/>
      <c r="D1" s="3"/>
      <c r="E1" s="3"/>
      <c r="F1" s="3"/>
      <c r="G1" s="3"/>
      <c r="H1" s="3"/>
    </row>
    <row r="2" ht="15.75" spans="1:8">
      <c r="A2" s="22" t="s">
        <v>1</v>
      </c>
      <c r="B2" s="3"/>
      <c r="C2" s="3"/>
      <c r="D2" s="3"/>
      <c r="E2" s="3"/>
      <c r="F2" s="3"/>
      <c r="G2" s="3"/>
      <c r="H2" s="3"/>
    </row>
    <row r="3" ht="15.75" spans="1:8">
      <c r="A3" s="3" t="s">
        <v>2</v>
      </c>
      <c r="B3" s="3"/>
      <c r="C3" s="3"/>
      <c r="D3" s="3"/>
      <c r="E3" s="3"/>
      <c r="F3" s="3"/>
      <c r="G3" s="3"/>
      <c r="H3" s="3"/>
    </row>
    <row r="4" ht="15.75" spans="1:8">
      <c r="A4" s="3" t="s">
        <v>3</v>
      </c>
      <c r="B4" s="3"/>
      <c r="C4" s="3"/>
      <c r="D4" s="3"/>
      <c r="E4" s="3"/>
      <c r="F4" s="3"/>
      <c r="G4" s="3"/>
      <c r="H4" s="3"/>
    </row>
    <row r="5" ht="15.75" spans="1:8">
      <c r="A5" s="3" t="s">
        <v>4</v>
      </c>
      <c r="B5" s="3"/>
      <c r="C5" s="3"/>
      <c r="D5" s="3"/>
      <c r="E5" s="3"/>
      <c r="F5" s="3"/>
      <c r="G5" s="3"/>
      <c r="H5" s="3"/>
    </row>
    <row r="6" ht="15.75" spans="1:8">
      <c r="A6" s="3" t="s">
        <v>5</v>
      </c>
      <c r="B6" s="3"/>
      <c r="C6" s="3"/>
      <c r="D6" s="3"/>
      <c r="E6" s="3"/>
      <c r="F6" s="3"/>
      <c r="G6" s="3"/>
      <c r="H6" s="3"/>
    </row>
    <row r="7" ht="68.1" customHeight="1" spans="1:8">
      <c r="A7" s="4" t="s">
        <v>6</v>
      </c>
      <c r="B7" s="4"/>
      <c r="C7" s="4"/>
      <c r="D7" s="4"/>
      <c r="E7" s="4"/>
      <c r="F7" s="4"/>
      <c r="G7" s="4"/>
      <c r="H7" s="4"/>
    </row>
    <row r="8" ht="15.75" spans="1:8">
      <c r="A8" s="23" t="s">
        <v>7</v>
      </c>
      <c r="B8" s="23" t="s">
        <v>8</v>
      </c>
      <c r="C8" s="23" t="s">
        <v>9</v>
      </c>
      <c r="D8" s="23" t="s">
        <v>10</v>
      </c>
      <c r="E8" s="23" t="s">
        <v>11</v>
      </c>
      <c r="F8" s="23" t="s">
        <v>12</v>
      </c>
      <c r="G8" s="23" t="s">
        <v>13</v>
      </c>
      <c r="H8" s="23" t="s">
        <v>14</v>
      </c>
    </row>
    <row r="9" ht="24" customHeight="1" spans="1:8">
      <c r="A9" s="24" t="s">
        <v>15</v>
      </c>
      <c r="B9" s="25"/>
      <c r="C9" s="25"/>
      <c r="D9" s="25"/>
      <c r="E9" s="25"/>
      <c r="F9" s="25"/>
      <c r="G9" s="25"/>
      <c r="H9" s="26"/>
    </row>
  </sheetData>
  <mergeCells count="8">
    <mergeCell ref="A1:H1"/>
    <mergeCell ref="A2:H2"/>
    <mergeCell ref="A3:H3"/>
    <mergeCell ref="A4:H4"/>
    <mergeCell ref="A5:H5"/>
    <mergeCell ref="A6:H6"/>
    <mergeCell ref="A7:H7"/>
    <mergeCell ref="A9:H9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22" sqref="D22"/>
    </sheetView>
  </sheetViews>
  <sheetFormatPr defaultColWidth="9" defaultRowHeight="13.5"/>
  <cols>
    <col min="1" max="1" width="9" style="16"/>
    <col min="2" max="2" width="13.875" style="16" customWidth="1"/>
    <col min="3" max="3" width="17.625" style="16" customWidth="1"/>
    <col min="4" max="4" width="18" style="16" customWidth="1"/>
    <col min="5" max="5" width="14.25" style="16" customWidth="1"/>
    <col min="6" max="6" width="20" style="16" customWidth="1"/>
    <col min="7" max="7" width="16.625" style="16" customWidth="1"/>
    <col min="8" max="16384" width="9" style="16"/>
  </cols>
  <sheetData>
    <row r="1" ht="15.75" spans="1:8">
      <c r="A1" s="3" t="s">
        <v>16</v>
      </c>
      <c r="B1" s="3"/>
      <c r="C1" s="3"/>
      <c r="D1" s="3"/>
      <c r="E1" s="3"/>
      <c r="F1" s="3"/>
      <c r="G1" s="3"/>
      <c r="H1" s="3"/>
    </row>
    <row r="2" ht="15.75" spans="1:9">
      <c r="A2" s="3" t="s">
        <v>17</v>
      </c>
      <c r="B2" s="3"/>
      <c r="C2" s="3"/>
      <c r="D2" s="3"/>
      <c r="E2" s="3"/>
      <c r="F2" s="3"/>
      <c r="G2" s="3"/>
      <c r="H2" s="3"/>
      <c r="I2" s="20"/>
    </row>
    <row r="3" ht="15.75" spans="1:8">
      <c r="A3" s="3" t="s">
        <v>2</v>
      </c>
      <c r="B3" s="3"/>
      <c r="C3" s="3"/>
      <c r="D3" s="3"/>
      <c r="E3" s="3"/>
      <c r="F3" s="3"/>
      <c r="G3" s="3"/>
      <c r="H3" s="3"/>
    </row>
    <row r="4" ht="15.75" spans="1:8">
      <c r="A4" s="3" t="s">
        <v>3</v>
      </c>
      <c r="B4" s="3"/>
      <c r="C4" s="3"/>
      <c r="D4" s="3"/>
      <c r="E4" s="3"/>
      <c r="F4" s="3"/>
      <c r="G4" s="3"/>
      <c r="H4" s="3"/>
    </row>
    <row r="5" ht="15.75" spans="1:8">
      <c r="A5" s="3" t="s">
        <v>4</v>
      </c>
      <c r="B5" s="3"/>
      <c r="C5" s="3"/>
      <c r="D5" s="3"/>
      <c r="E5" s="3"/>
      <c r="F5" s="3"/>
      <c r="G5" s="3"/>
      <c r="H5" s="3"/>
    </row>
    <row r="6" ht="15.75" spans="1:8">
      <c r="A6" s="3" t="s">
        <v>5</v>
      </c>
      <c r="B6" s="3"/>
      <c r="C6" s="3"/>
      <c r="D6" s="3"/>
      <c r="E6" s="3"/>
      <c r="F6" s="3"/>
      <c r="G6" s="3"/>
      <c r="H6" s="3"/>
    </row>
    <row r="7" ht="67.9" customHeight="1" spans="1:8">
      <c r="A7" s="4" t="s">
        <v>18</v>
      </c>
      <c r="B7" s="4"/>
      <c r="C7" s="4"/>
      <c r="D7" s="4"/>
      <c r="E7" s="4"/>
      <c r="F7" s="4"/>
      <c r="G7" s="4"/>
      <c r="H7" s="4"/>
    </row>
    <row r="8" ht="15.75" spans="1:8">
      <c r="A8" s="17" t="s">
        <v>19</v>
      </c>
      <c r="B8" s="5" t="s">
        <v>7</v>
      </c>
      <c r="C8" s="5" t="s">
        <v>20</v>
      </c>
      <c r="D8" s="5" t="s">
        <v>8</v>
      </c>
      <c r="E8" s="5" t="s">
        <v>9</v>
      </c>
      <c r="F8" s="5" t="s">
        <v>10</v>
      </c>
      <c r="G8" s="7" t="s">
        <v>21</v>
      </c>
      <c r="H8" s="7" t="s">
        <v>14</v>
      </c>
    </row>
    <row r="9" ht="15" spans="1:8">
      <c r="A9" s="18">
        <v>4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1" t="s">
        <v>27</v>
      </c>
      <c r="H9" s="19"/>
    </row>
    <row r="10" ht="15" spans="1:8">
      <c r="A10" s="18"/>
      <c r="B10" s="10" t="s">
        <v>28</v>
      </c>
      <c r="C10" s="10" t="s">
        <v>29</v>
      </c>
      <c r="D10" s="10" t="s">
        <v>28</v>
      </c>
      <c r="E10" s="10" t="s">
        <v>30</v>
      </c>
      <c r="F10" s="10" t="s">
        <v>31</v>
      </c>
      <c r="G10" s="11"/>
      <c r="H10" s="19"/>
    </row>
    <row r="11" ht="15" spans="1:8">
      <c r="A11" s="18"/>
      <c r="B11" s="10" t="s">
        <v>28</v>
      </c>
      <c r="C11" s="10" t="s">
        <v>32</v>
      </c>
      <c r="D11" s="10" t="s">
        <v>28</v>
      </c>
      <c r="E11" s="10" t="s">
        <v>33</v>
      </c>
      <c r="F11" s="10" t="s">
        <v>34</v>
      </c>
      <c r="G11" s="11" t="s">
        <v>28</v>
      </c>
      <c r="H11" s="19"/>
    </row>
    <row r="12" ht="15" spans="1:8">
      <c r="A12" s="18"/>
      <c r="B12" s="10" t="s">
        <v>28</v>
      </c>
      <c r="C12" s="10" t="s">
        <v>32</v>
      </c>
      <c r="D12" s="10" t="s">
        <v>28</v>
      </c>
      <c r="E12" s="10" t="s">
        <v>35</v>
      </c>
      <c r="F12" s="10" t="s">
        <v>36</v>
      </c>
      <c r="G12" s="11" t="s">
        <v>28</v>
      </c>
      <c r="H12" s="19"/>
    </row>
    <row r="13" ht="15" spans="1:8">
      <c r="A13" s="18">
        <v>5</v>
      </c>
      <c r="B13" s="10" t="s">
        <v>37</v>
      </c>
      <c r="C13" s="10" t="s">
        <v>23</v>
      </c>
      <c r="D13" s="10" t="s">
        <v>38</v>
      </c>
      <c r="E13" s="10" t="s">
        <v>39</v>
      </c>
      <c r="F13" s="10" t="s">
        <v>40</v>
      </c>
      <c r="G13" s="11" t="s">
        <v>41</v>
      </c>
      <c r="H13" s="19"/>
    </row>
    <row r="14" ht="15" spans="1:8">
      <c r="A14" s="18">
        <v>6</v>
      </c>
      <c r="B14" s="10" t="s">
        <v>42</v>
      </c>
      <c r="C14" s="10" t="s">
        <v>23</v>
      </c>
      <c r="D14" s="10" t="s">
        <v>43</v>
      </c>
      <c r="E14" s="10" t="s">
        <v>44</v>
      </c>
      <c r="F14" s="10" t="s">
        <v>45</v>
      </c>
      <c r="G14" s="11" t="s">
        <v>46</v>
      </c>
      <c r="H14" s="19"/>
    </row>
    <row r="15" ht="15" spans="1:8">
      <c r="A15" s="18"/>
      <c r="B15" s="10" t="s">
        <v>28</v>
      </c>
      <c r="C15" s="10" t="s">
        <v>47</v>
      </c>
      <c r="D15" s="10" t="s">
        <v>28</v>
      </c>
      <c r="E15" s="10" t="s">
        <v>48</v>
      </c>
      <c r="F15" s="10" t="s">
        <v>49</v>
      </c>
      <c r="G15" s="11" t="s">
        <v>28</v>
      </c>
      <c r="H15" s="19"/>
    </row>
    <row r="16" ht="15" spans="1:8">
      <c r="A16" s="18"/>
      <c r="B16" s="10" t="s">
        <v>28</v>
      </c>
      <c r="C16" s="10" t="s">
        <v>32</v>
      </c>
      <c r="D16" s="10" t="s">
        <v>28</v>
      </c>
      <c r="E16" s="10" t="s">
        <v>50</v>
      </c>
      <c r="F16" s="10" t="s">
        <v>51</v>
      </c>
      <c r="G16" s="11" t="s">
        <v>28</v>
      </c>
      <c r="H16" s="19"/>
    </row>
    <row r="17" ht="15" spans="1:8">
      <c r="A17" s="18">
        <v>7</v>
      </c>
      <c r="B17" s="10" t="s">
        <v>52</v>
      </c>
      <c r="C17" s="10" t="s">
        <v>23</v>
      </c>
      <c r="D17" s="10" t="s">
        <v>53</v>
      </c>
      <c r="E17" s="10" t="s">
        <v>54</v>
      </c>
      <c r="F17" s="10" t="s">
        <v>55</v>
      </c>
      <c r="G17" s="11" t="s">
        <v>56</v>
      </c>
      <c r="H17" s="19"/>
    </row>
    <row r="18" ht="15" spans="1:8">
      <c r="A18" s="18">
        <v>9</v>
      </c>
      <c r="B18" s="10" t="s">
        <v>57</v>
      </c>
      <c r="C18" s="10" t="s">
        <v>23</v>
      </c>
      <c r="D18" s="10" t="s">
        <v>58</v>
      </c>
      <c r="E18" s="10" t="s">
        <v>59</v>
      </c>
      <c r="F18" s="10" t="s">
        <v>60</v>
      </c>
      <c r="G18" s="11" t="s">
        <v>61</v>
      </c>
      <c r="H18" s="19"/>
    </row>
  </sheetData>
  <autoFilter ref="B8:G18">
    <extLst/>
  </autoFilter>
  <mergeCells count="9">
    <mergeCell ref="A1:H1"/>
    <mergeCell ref="A2:H2"/>
    <mergeCell ref="A3:H3"/>
    <mergeCell ref="A4:H4"/>
    <mergeCell ref="A5:H5"/>
    <mergeCell ref="A6:H6"/>
    <mergeCell ref="A7:H7"/>
    <mergeCell ref="A9:A12"/>
    <mergeCell ref="A14:A16"/>
  </mergeCells>
  <pageMargins left="0" right="0" top="0.751388888888889" bottom="0.751388888888889" header="0.297916666666667" footer="0.29791666666666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4" workbookViewId="0">
      <selection activeCell="H14" sqref="H14"/>
    </sheetView>
  </sheetViews>
  <sheetFormatPr defaultColWidth="9" defaultRowHeight="13.5"/>
  <cols>
    <col min="2" max="2" width="14.625" customWidth="1"/>
    <col min="3" max="3" width="20" customWidth="1"/>
    <col min="4" max="4" width="16.625" customWidth="1"/>
    <col min="5" max="5" width="13.5" customWidth="1"/>
    <col min="6" max="6" width="35.125" customWidth="1"/>
    <col min="7" max="7" width="10.875" hidden="1" customWidth="1"/>
    <col min="8" max="8" width="13.75" style="1" customWidth="1"/>
  </cols>
  <sheetData>
    <row r="1" ht="14.25" spans="1:8">
      <c r="A1" s="2" t="s">
        <v>62</v>
      </c>
      <c r="B1" s="3"/>
      <c r="C1" s="3"/>
      <c r="D1" s="3"/>
      <c r="E1" s="3"/>
      <c r="F1" s="3"/>
      <c r="G1" s="3"/>
      <c r="H1" s="3"/>
    </row>
    <row r="2" ht="15.75" spans="1:8">
      <c r="A2" s="3" t="s">
        <v>17</v>
      </c>
      <c r="B2" s="3"/>
      <c r="C2" s="3"/>
      <c r="D2" s="3"/>
      <c r="E2" s="3"/>
      <c r="F2" s="3"/>
      <c r="G2" s="3"/>
      <c r="H2" s="3"/>
    </row>
    <row r="3" ht="15.75" spans="1:8">
      <c r="A3" s="3" t="s">
        <v>2</v>
      </c>
      <c r="B3" s="3"/>
      <c r="C3" s="3"/>
      <c r="D3" s="3"/>
      <c r="E3" s="3"/>
      <c r="F3" s="3"/>
      <c r="G3" s="3"/>
      <c r="H3" s="3"/>
    </row>
    <row r="4" ht="15.75" spans="1:8">
      <c r="A4" s="3" t="s">
        <v>3</v>
      </c>
      <c r="B4" s="3"/>
      <c r="C4" s="3"/>
      <c r="D4" s="3"/>
      <c r="E4" s="3"/>
      <c r="F4" s="3"/>
      <c r="G4" s="3"/>
      <c r="H4" s="3"/>
    </row>
    <row r="5" ht="15.75" spans="1:8">
      <c r="A5" s="3" t="s">
        <v>4</v>
      </c>
      <c r="B5" s="3"/>
      <c r="C5" s="3"/>
      <c r="D5" s="3"/>
      <c r="E5" s="3"/>
      <c r="F5" s="3"/>
      <c r="G5" s="3"/>
      <c r="H5" s="3"/>
    </row>
    <row r="6" ht="15.75" spans="1:8">
      <c r="A6" s="3" t="s">
        <v>5</v>
      </c>
      <c r="B6" s="3"/>
      <c r="C6" s="3"/>
      <c r="D6" s="3"/>
      <c r="E6" s="3"/>
      <c r="F6" s="3"/>
      <c r="G6" s="3"/>
      <c r="H6" s="3"/>
    </row>
    <row r="7" ht="68.1" customHeight="1" spans="1:8">
      <c r="A7" s="4" t="s">
        <v>6</v>
      </c>
      <c r="B7" s="4"/>
      <c r="C7" s="4"/>
      <c r="D7" s="4"/>
      <c r="E7" s="4"/>
      <c r="F7" s="4"/>
      <c r="G7" s="4"/>
      <c r="H7" s="4"/>
    </row>
    <row r="8" ht="15.75" spans="1:9">
      <c r="A8" s="5" t="s">
        <v>63</v>
      </c>
      <c r="B8" s="5" t="s">
        <v>7</v>
      </c>
      <c r="C8" s="5" t="s">
        <v>64</v>
      </c>
      <c r="D8" s="5" t="s">
        <v>8</v>
      </c>
      <c r="E8" s="6" t="s">
        <v>65</v>
      </c>
      <c r="F8" s="6" t="s">
        <v>66</v>
      </c>
      <c r="G8" s="5" t="s">
        <v>14</v>
      </c>
      <c r="H8" s="7" t="s">
        <v>21</v>
      </c>
      <c r="I8" s="14" t="s">
        <v>67</v>
      </c>
    </row>
    <row r="9" ht="15" spans="1:9">
      <c r="A9" s="8">
        <v>2</v>
      </c>
      <c r="B9" s="9" t="s">
        <v>68</v>
      </c>
      <c r="C9" s="10" t="s">
        <v>23</v>
      </c>
      <c r="D9" s="10" t="s">
        <v>69</v>
      </c>
      <c r="E9" s="10" t="s">
        <v>70</v>
      </c>
      <c r="F9" s="10" t="s">
        <v>71</v>
      </c>
      <c r="G9" s="10" t="s">
        <v>72</v>
      </c>
      <c r="H9" s="11" t="s">
        <v>73</v>
      </c>
      <c r="I9" s="15"/>
    </row>
    <row r="10" ht="15" spans="1:9">
      <c r="A10" s="8"/>
      <c r="B10" s="9" t="s">
        <v>28</v>
      </c>
      <c r="C10" s="10" t="s">
        <v>74</v>
      </c>
      <c r="D10" s="10" t="s">
        <v>28</v>
      </c>
      <c r="E10" s="10" t="s">
        <v>75</v>
      </c>
      <c r="F10" s="10" t="s">
        <v>76</v>
      </c>
      <c r="G10" s="10" t="s">
        <v>28</v>
      </c>
      <c r="H10" s="11"/>
      <c r="I10" s="15"/>
    </row>
    <row r="11" ht="15" spans="1:9">
      <c r="A11" s="8"/>
      <c r="B11" s="9" t="s">
        <v>28</v>
      </c>
      <c r="C11" s="10" t="s">
        <v>77</v>
      </c>
      <c r="D11" s="10" t="s">
        <v>28</v>
      </c>
      <c r="E11" s="10" t="s">
        <v>78</v>
      </c>
      <c r="F11" s="10" t="s">
        <v>79</v>
      </c>
      <c r="G11" s="10" t="s">
        <v>28</v>
      </c>
      <c r="H11" s="12"/>
      <c r="I11" s="15"/>
    </row>
    <row r="12" ht="15" spans="1:9">
      <c r="A12" s="8"/>
      <c r="B12" s="9" t="s">
        <v>28</v>
      </c>
      <c r="C12" s="10" t="s">
        <v>77</v>
      </c>
      <c r="D12" s="10" t="s">
        <v>28</v>
      </c>
      <c r="E12" s="10" t="s">
        <v>80</v>
      </c>
      <c r="F12" s="10" t="s">
        <v>81</v>
      </c>
      <c r="G12" s="10" t="s">
        <v>28</v>
      </c>
      <c r="H12" s="12"/>
      <c r="I12" s="15"/>
    </row>
    <row r="13" ht="15" spans="1:9">
      <c r="A13" s="8">
        <v>3</v>
      </c>
      <c r="B13" s="9" t="s">
        <v>82</v>
      </c>
      <c r="C13" s="10" t="s">
        <v>23</v>
      </c>
      <c r="D13" s="10" t="s">
        <v>83</v>
      </c>
      <c r="E13" s="10" t="s">
        <v>84</v>
      </c>
      <c r="F13" s="10" t="s">
        <v>85</v>
      </c>
      <c r="G13" s="10" t="s">
        <v>72</v>
      </c>
      <c r="H13" s="11" t="s">
        <v>86</v>
      </c>
      <c r="I13" s="15"/>
    </row>
    <row r="14" ht="15" spans="1:9">
      <c r="A14" s="8"/>
      <c r="B14" s="9" t="s">
        <v>28</v>
      </c>
      <c r="C14" s="10" t="s">
        <v>74</v>
      </c>
      <c r="D14" s="10" t="s">
        <v>28</v>
      </c>
      <c r="E14" s="10" t="s">
        <v>87</v>
      </c>
      <c r="F14" s="10" t="s">
        <v>88</v>
      </c>
      <c r="G14" s="10" t="s">
        <v>28</v>
      </c>
      <c r="H14" s="11"/>
      <c r="I14" s="15"/>
    </row>
    <row r="15" ht="15" spans="1:9">
      <c r="A15" s="8"/>
      <c r="B15" s="9" t="s">
        <v>28</v>
      </c>
      <c r="C15" s="10" t="s">
        <v>77</v>
      </c>
      <c r="D15" s="10" t="s">
        <v>28</v>
      </c>
      <c r="E15" s="10" t="s">
        <v>89</v>
      </c>
      <c r="F15" s="10" t="s">
        <v>90</v>
      </c>
      <c r="G15" s="10" t="s">
        <v>28</v>
      </c>
      <c r="H15" s="12"/>
      <c r="I15" s="15"/>
    </row>
    <row r="16" ht="15" spans="1:9">
      <c r="A16" s="8"/>
      <c r="B16" s="9" t="s">
        <v>28</v>
      </c>
      <c r="C16" s="10" t="s">
        <v>77</v>
      </c>
      <c r="D16" s="10" t="s">
        <v>28</v>
      </c>
      <c r="E16" s="10" t="s">
        <v>91</v>
      </c>
      <c r="F16" s="10" t="s">
        <v>92</v>
      </c>
      <c r="G16" s="10" t="s">
        <v>28</v>
      </c>
      <c r="H16" s="12"/>
      <c r="I16" s="15"/>
    </row>
    <row r="17" ht="15" spans="1:9">
      <c r="A17" s="8">
        <v>4</v>
      </c>
      <c r="B17" s="9" t="s">
        <v>93</v>
      </c>
      <c r="C17" s="10" t="s">
        <v>23</v>
      </c>
      <c r="D17" s="10" t="s">
        <v>94</v>
      </c>
      <c r="E17" s="10" t="s">
        <v>95</v>
      </c>
      <c r="F17" s="10" t="s">
        <v>96</v>
      </c>
      <c r="G17" s="10" t="s">
        <v>72</v>
      </c>
      <c r="H17" s="8" t="str">
        <f>VLOOKUP(D17,[1]Sheet0!$D:$K,8,0)</f>
        <v>8-1-1605</v>
      </c>
      <c r="I17" s="15"/>
    </row>
    <row r="18" ht="15" spans="1:9">
      <c r="A18" s="8">
        <v>6</v>
      </c>
      <c r="B18" s="9" t="s">
        <v>97</v>
      </c>
      <c r="C18" s="10" t="s">
        <v>23</v>
      </c>
      <c r="D18" s="10" t="s">
        <v>98</v>
      </c>
      <c r="E18" s="10" t="s">
        <v>99</v>
      </c>
      <c r="F18" s="10" t="s">
        <v>100</v>
      </c>
      <c r="G18" s="10" t="s">
        <v>72</v>
      </c>
      <c r="H18" s="8" t="str">
        <f>VLOOKUP(D18,[1]Sheet0!$D:$K,8,0)</f>
        <v>8-1-1704</v>
      </c>
      <c r="I18" s="15"/>
    </row>
    <row r="19" ht="15" spans="1:9">
      <c r="A19" s="8">
        <v>8</v>
      </c>
      <c r="B19" s="9" t="s">
        <v>101</v>
      </c>
      <c r="C19" s="10" t="s">
        <v>23</v>
      </c>
      <c r="D19" s="10" t="s">
        <v>102</v>
      </c>
      <c r="E19" s="10" t="s">
        <v>103</v>
      </c>
      <c r="F19" s="10" t="s">
        <v>104</v>
      </c>
      <c r="G19" s="10" t="s">
        <v>72</v>
      </c>
      <c r="H19" s="8" t="str">
        <f>VLOOKUP(D19,[1]Sheet0!$D:$K,8,0)</f>
        <v>8-1-1305</v>
      </c>
      <c r="I19" s="15"/>
    </row>
    <row r="20" ht="15" spans="1:9">
      <c r="A20" s="8"/>
      <c r="B20" s="9" t="s">
        <v>28</v>
      </c>
      <c r="C20" s="10" t="s">
        <v>105</v>
      </c>
      <c r="D20" s="10" t="s">
        <v>28</v>
      </c>
      <c r="E20" s="10" t="s">
        <v>106</v>
      </c>
      <c r="F20" s="10" t="s">
        <v>107</v>
      </c>
      <c r="G20" s="10" t="s">
        <v>28</v>
      </c>
      <c r="H20" s="12"/>
      <c r="I20" s="15"/>
    </row>
    <row r="21" ht="15" spans="1:9">
      <c r="A21" s="8"/>
      <c r="B21" s="9" t="s">
        <v>28</v>
      </c>
      <c r="C21" s="10" t="s">
        <v>32</v>
      </c>
      <c r="D21" s="10" t="s">
        <v>28</v>
      </c>
      <c r="E21" s="10" t="s">
        <v>108</v>
      </c>
      <c r="F21" s="10" t="s">
        <v>109</v>
      </c>
      <c r="G21" s="10" t="s">
        <v>28</v>
      </c>
      <c r="H21" s="12"/>
      <c r="I21" s="15"/>
    </row>
    <row r="22" ht="15" spans="1:9">
      <c r="A22" s="8">
        <v>10</v>
      </c>
      <c r="B22" s="9" t="s">
        <v>110</v>
      </c>
      <c r="C22" s="10" t="s">
        <v>23</v>
      </c>
      <c r="D22" s="10" t="s">
        <v>111</v>
      </c>
      <c r="E22" s="10" t="s">
        <v>112</v>
      </c>
      <c r="F22" s="10" t="s">
        <v>113</v>
      </c>
      <c r="G22" s="10" t="s">
        <v>72</v>
      </c>
      <c r="H22" s="8" t="str">
        <f>VLOOKUP(D22,[1]Sheet0!$D:$K,8,0)</f>
        <v>8-1-1504</v>
      </c>
      <c r="I22" s="15"/>
    </row>
    <row r="23" ht="15" spans="1:9">
      <c r="A23" s="8"/>
      <c r="B23" s="9" t="s">
        <v>28</v>
      </c>
      <c r="C23" s="10" t="s">
        <v>29</v>
      </c>
      <c r="D23" s="10" t="s">
        <v>28</v>
      </c>
      <c r="E23" s="10" t="s">
        <v>114</v>
      </c>
      <c r="F23" s="10" t="s">
        <v>115</v>
      </c>
      <c r="G23" s="10" t="s">
        <v>28</v>
      </c>
      <c r="H23" s="13"/>
      <c r="I23" s="15"/>
    </row>
    <row r="24" ht="15" spans="1:9">
      <c r="A24" s="8"/>
      <c r="B24" s="9" t="s">
        <v>28</v>
      </c>
      <c r="C24" s="10" t="s">
        <v>32</v>
      </c>
      <c r="D24" s="10" t="s">
        <v>28</v>
      </c>
      <c r="E24" s="10" t="s">
        <v>116</v>
      </c>
      <c r="F24" s="10" t="s">
        <v>117</v>
      </c>
      <c r="G24" s="10" t="s">
        <v>28</v>
      </c>
      <c r="H24" s="12"/>
      <c r="I24" s="15"/>
    </row>
    <row r="25" ht="15" spans="1:9">
      <c r="A25" s="8">
        <v>13</v>
      </c>
      <c r="B25" s="9" t="s">
        <v>118</v>
      </c>
      <c r="C25" s="10" t="s">
        <v>23</v>
      </c>
      <c r="D25" s="10" t="s">
        <v>119</v>
      </c>
      <c r="E25" s="10" t="s">
        <v>120</v>
      </c>
      <c r="F25" s="10" t="s">
        <v>121</v>
      </c>
      <c r="G25" s="10" t="s">
        <v>72</v>
      </c>
      <c r="H25" s="8" t="str">
        <f>VLOOKUP(D25,[1]Sheet0!$D:$K,8,0)</f>
        <v>6-1-1506</v>
      </c>
      <c r="I25" s="15"/>
    </row>
    <row r="26" ht="15" spans="1:9">
      <c r="A26" s="8"/>
      <c r="B26" s="9" t="s">
        <v>28</v>
      </c>
      <c r="C26" s="10" t="s">
        <v>74</v>
      </c>
      <c r="D26" s="10" t="s">
        <v>28</v>
      </c>
      <c r="E26" s="10" t="s">
        <v>122</v>
      </c>
      <c r="F26" s="10" t="s">
        <v>123</v>
      </c>
      <c r="G26" s="10" t="s">
        <v>28</v>
      </c>
      <c r="H26" s="8"/>
      <c r="I26" s="15"/>
    </row>
    <row r="27" ht="15" spans="1:9">
      <c r="A27" s="8"/>
      <c r="B27" s="9" t="s">
        <v>28</v>
      </c>
      <c r="C27" s="10" t="s">
        <v>32</v>
      </c>
      <c r="D27" s="10" t="s">
        <v>28</v>
      </c>
      <c r="E27" s="10" t="s">
        <v>124</v>
      </c>
      <c r="F27" s="10" t="s">
        <v>125</v>
      </c>
      <c r="G27" s="10" t="s">
        <v>28</v>
      </c>
      <c r="H27" s="12"/>
      <c r="I27" s="15"/>
    </row>
    <row r="28" ht="15" spans="1:9">
      <c r="A28" s="8">
        <v>17</v>
      </c>
      <c r="B28" s="9" t="s">
        <v>126</v>
      </c>
      <c r="C28" s="10" t="s">
        <v>23</v>
      </c>
      <c r="D28" s="10" t="s">
        <v>127</v>
      </c>
      <c r="E28" s="10" t="s">
        <v>128</v>
      </c>
      <c r="F28" s="10" t="s">
        <v>129</v>
      </c>
      <c r="G28" s="10" t="s">
        <v>72</v>
      </c>
      <c r="H28" s="8" t="str">
        <f>VLOOKUP(D28,[1]Sheet0!$D:$K,8,0)</f>
        <v>8-1-1705</v>
      </c>
      <c r="I28" s="15"/>
    </row>
    <row r="29" ht="15" spans="1:9">
      <c r="A29" s="8"/>
      <c r="B29" s="9" t="s">
        <v>28</v>
      </c>
      <c r="C29" s="10" t="s">
        <v>47</v>
      </c>
      <c r="D29" s="10" t="s">
        <v>28</v>
      </c>
      <c r="E29" s="10" t="s">
        <v>130</v>
      </c>
      <c r="F29" s="10" t="s">
        <v>131</v>
      </c>
      <c r="G29" s="10" t="s">
        <v>28</v>
      </c>
      <c r="H29" s="12"/>
      <c r="I29" s="15"/>
    </row>
    <row r="30" ht="15" spans="1:9">
      <c r="A30" s="8">
        <v>21</v>
      </c>
      <c r="B30" s="9" t="s">
        <v>132</v>
      </c>
      <c r="C30" s="10" t="s">
        <v>23</v>
      </c>
      <c r="D30" s="10" t="s">
        <v>133</v>
      </c>
      <c r="E30" s="10" t="s">
        <v>134</v>
      </c>
      <c r="F30" s="10" t="s">
        <v>135</v>
      </c>
      <c r="G30" s="10" t="s">
        <v>72</v>
      </c>
      <c r="H30" s="8" t="str">
        <f>VLOOKUP(D30,[1]Sheet0!$D:$K,8,0)</f>
        <v>7-1-1505</v>
      </c>
      <c r="I30" s="15"/>
    </row>
    <row r="31" ht="15" spans="1:9">
      <c r="A31" s="8"/>
      <c r="B31" s="9" t="s">
        <v>28</v>
      </c>
      <c r="C31" s="10" t="s">
        <v>32</v>
      </c>
      <c r="D31" s="10" t="s">
        <v>28</v>
      </c>
      <c r="E31" s="10" t="s">
        <v>136</v>
      </c>
      <c r="F31" s="10" t="s">
        <v>137</v>
      </c>
      <c r="G31" s="10" t="s">
        <v>28</v>
      </c>
      <c r="H31" s="12"/>
      <c r="I31" s="15"/>
    </row>
    <row r="32" ht="15" spans="1:9">
      <c r="A32" s="8"/>
      <c r="B32" s="9" t="s">
        <v>28</v>
      </c>
      <c r="C32" s="10" t="s">
        <v>105</v>
      </c>
      <c r="D32" s="10" t="s">
        <v>28</v>
      </c>
      <c r="E32" s="10" t="s">
        <v>95</v>
      </c>
      <c r="F32" s="10" t="s">
        <v>138</v>
      </c>
      <c r="G32" s="10" t="s">
        <v>28</v>
      </c>
      <c r="H32" s="12"/>
      <c r="I32" s="15"/>
    </row>
  </sheetData>
  <autoFilter ref="A8:I32">
    <extLst/>
  </autoFilter>
  <mergeCells count="14">
    <mergeCell ref="A1:H1"/>
    <mergeCell ref="A2:H2"/>
    <mergeCell ref="A3:H3"/>
    <mergeCell ref="A4:H4"/>
    <mergeCell ref="A5:H5"/>
    <mergeCell ref="A6:H6"/>
    <mergeCell ref="A7:H7"/>
    <mergeCell ref="A9:A12"/>
    <mergeCell ref="A13:A16"/>
    <mergeCell ref="A19:A21"/>
    <mergeCell ref="A22:A24"/>
    <mergeCell ref="A25:A27"/>
    <mergeCell ref="A28:A29"/>
    <mergeCell ref="A30:A32"/>
  </mergeCells>
  <conditionalFormatting sqref="H23">
    <cfRule type="duplicateValues" dxfId="0" priority="1"/>
  </conditionalFormatting>
  <pageMargins left="0.699305555555556" right="0.699305555555556" top="0.75" bottom="0.75" header="0.3" footer="0.3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棚改隐藏</vt:lpstr>
      <vt:lpstr>刚需隐藏</vt:lpstr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2018-07-17T09:09:00Z</dcterms:created>
  <cp:lastPrinted>2018-07-17T09:14:00Z</cp:lastPrinted>
  <dcterms:modified xsi:type="dcterms:W3CDTF">2018-07-30T05:17:23Z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</Properties>
</file>